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agda\Desktop\usb\ART 29\EJERCICIO 2021\CUARTO TRIMESTRE\"/>
    </mc:Choice>
  </mc:AlternateContent>
  <xr:revisionPtr revIDLastSave="0" documentId="13_ncr:1_{818719A6-3A72-4526-BC80-93770F943D4F}" xr6:coauthVersionLast="45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Tabla_497760" sheetId="2" r:id="rId2"/>
  </sheets>
  <calcPr calcId="181029"/>
</workbook>
</file>

<file path=xl/calcChain.xml><?xml version="1.0" encoding="utf-8"?>
<calcChain xmlns="http://schemas.openxmlformats.org/spreadsheetml/2006/main">
  <c r="D9" i="2" l="1"/>
  <c r="D8" i="2"/>
  <c r="D7" i="2"/>
  <c r="D6" i="2"/>
  <c r="D5" i="2"/>
  <c r="D4" i="2"/>
</calcChain>
</file>

<file path=xl/sharedStrings.xml><?xml version="1.0" encoding="utf-8"?>
<sst xmlns="http://schemas.openxmlformats.org/spreadsheetml/2006/main" count="78" uniqueCount="59">
  <si>
    <t>52550</t>
  </si>
  <si>
    <t>TÍTULO</t>
  </si>
  <si>
    <t>NOMBRE CORTO</t>
  </si>
  <si>
    <t>DESCRIPCIÓN</t>
  </si>
  <si>
    <t>Presupuesto asignado_Ejercicio de los egresos presupuestarios</t>
  </si>
  <si>
    <t>LTG-LTAIPEC29FXXI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</si>
  <si>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</si>
  <si>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</si>
  <si>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</si>
  <si>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</si>
  <si>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</si>
  <si>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</si>
  <si>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</si>
  <si>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</si>
  <si>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497752</t>
  </si>
  <si>
    <t>497757</t>
  </si>
  <si>
    <t>497756</t>
  </si>
  <si>
    <t>497760</t>
  </si>
  <si>
    <t>497755</t>
  </si>
  <si>
    <t>497759</t>
  </si>
  <si>
    <t>497753</t>
  </si>
  <si>
    <t>497754</t>
  </si>
  <si>
    <t>497758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</si>
  <si>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</si>
  <si>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</si>
  <si>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</si>
  <si>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</si>
  <si>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Tabla_497760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</si>
  <si>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</si>
  <si>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</si>
  <si>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</si>
  <si>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</si>
  <si>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</si>
  <si>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</si>
  <si>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63967</t>
  </si>
  <si>
    <t>63968</t>
  </si>
  <si>
    <t>63969</t>
  </si>
  <si>
    <t>63970</t>
  </si>
  <si>
    <t>63971</t>
  </si>
  <si>
    <t>63972</t>
  </si>
  <si>
    <t>63973</t>
  </si>
  <si>
    <t>63974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</si>
  <si>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</si>
  <si>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</si>
  <si>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</si>
  <si>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</si>
  <si>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</si>
  <si>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</si>
  <si>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</si>
  <si>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</si>
  <si>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</si>
  <si>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Cuotas de recuperación</t>
  </si>
  <si>
    <t>Hemodialisis</t>
  </si>
  <si>
    <t>Cancer</t>
  </si>
  <si>
    <t>Estudios</t>
  </si>
  <si>
    <t>Estudios Especializados</t>
  </si>
  <si>
    <t>Medicamentos</t>
  </si>
  <si>
    <t>Otros(clavos, material de cirugia, protesis)</t>
  </si>
  <si>
    <t>JEFATURA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</si>
</sst>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2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2" fontId="0" fillId="0" borderId="0" xfId="0" applyNumberForma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3"/>
  <sheetViews>
    <sheetView tabSelected="1" topLeftCell="E2" workbookViewId="0">
      <selection activeCell="F25" sqref="F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7" t="s">
        <v>23</v>
      </c>
      <c r="B6" s="8"/>
      <c r="C6" s="8"/>
      <c r="D6" s="8"/>
      <c r="E6" s="8"/>
      <c r="F6" s="8"/>
      <c r="G6" s="8"/>
      <c r="H6" s="8"/>
      <c r="I6" s="8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2021</v>
      </c>
      <c r="B8" s="3">
        <v>44470</v>
      </c>
      <c r="C8" s="3">
        <v>44561</v>
      </c>
      <c r="D8">
        <v>1</v>
      </c>
      <c r="E8" s="4"/>
      <c r="F8" t="s">
        <v>58</v>
      </c>
      <c r="G8" s="3">
        <v>44589</v>
      </c>
      <c r="H8" s="3">
        <v>44589</v>
      </c>
    </row>
    <row r="9" spans="1:9" x14ac:dyDescent="0.25">
      <c r="A9" s="6">
        <v>2021</v>
      </c>
      <c r="B9" s="3">
        <v>44470</v>
      </c>
      <c r="C9" s="3">
        <v>44561</v>
      </c>
      <c r="D9">
        <v>2</v>
      </c>
      <c r="E9" s="4"/>
      <c r="F9" t="s">
        <v>58</v>
      </c>
      <c r="G9" s="3">
        <v>44589</v>
      </c>
      <c r="H9" s="3">
        <v>44589</v>
      </c>
    </row>
    <row r="10" spans="1:9" x14ac:dyDescent="0.25">
      <c r="A10" s="6">
        <v>2021</v>
      </c>
      <c r="B10" s="3">
        <v>44470</v>
      </c>
      <c r="C10" s="3">
        <v>44561</v>
      </c>
      <c r="D10">
        <v>3</v>
      </c>
      <c r="E10" s="4"/>
      <c r="F10" t="s">
        <v>58</v>
      </c>
      <c r="G10" s="3">
        <v>44589</v>
      </c>
      <c r="H10" s="3">
        <v>44589</v>
      </c>
    </row>
    <row r="11" spans="1:9" x14ac:dyDescent="0.25">
      <c r="A11" s="6">
        <v>2021</v>
      </c>
      <c r="B11" s="3">
        <v>44470</v>
      </c>
      <c r="C11" s="3">
        <v>44561</v>
      </c>
      <c r="D11">
        <v>4</v>
      </c>
      <c r="E11" s="4"/>
      <c r="F11" t="s">
        <v>58</v>
      </c>
      <c r="G11" s="3">
        <v>44589</v>
      </c>
      <c r="H11" s="3">
        <v>44589</v>
      </c>
    </row>
    <row r="12" spans="1:9" x14ac:dyDescent="0.25">
      <c r="A12" s="6">
        <v>2021</v>
      </c>
      <c r="B12" s="3">
        <v>44470</v>
      </c>
      <c r="C12" s="3">
        <v>44561</v>
      </c>
      <c r="D12">
        <v>5</v>
      </c>
      <c r="E12" s="4"/>
      <c r="F12" t="s">
        <v>58</v>
      </c>
      <c r="G12" s="3">
        <v>44589</v>
      </c>
      <c r="H12" s="3">
        <v>44589</v>
      </c>
    </row>
    <row r="13" spans="1:9" x14ac:dyDescent="0.25">
      <c r="A13" s="6">
        <v>2021</v>
      </c>
      <c r="B13" s="3">
        <v>44470</v>
      </c>
      <c r="C13" s="3">
        <v>44561</v>
      </c>
      <c r="D13">
        <v>6</v>
      </c>
      <c r="E13" s="4"/>
      <c r="F13" t="s">
        <v>58</v>
      </c>
      <c r="G13" s="3">
        <v>44589</v>
      </c>
      <c r="H13" s="3">
        <v>44589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9"/>
  <sheetViews>
    <sheetView topLeftCell="A3" workbookViewId="0">
      <selection activeCell="H12" sqref="H12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28515625" bestFit="1" customWidth="1"/>
    <col min="6" max="6" width="12.7109375" bestFit="1" customWidth="1"/>
    <col min="7" max="7" width="13" bestFit="1" customWidth="1"/>
    <col min="8" max="8" width="9.5703125" bestFit="1" customWidth="1"/>
    <col min="9" max="9" width="14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 t="s">
        <v>51</v>
      </c>
      <c r="C4" t="s">
        <v>52</v>
      </c>
      <c r="D4" s="5">
        <f>37004*3</f>
        <v>111012</v>
      </c>
      <c r="E4" s="5">
        <v>0</v>
      </c>
      <c r="F4" s="5">
        <v>109736</v>
      </c>
      <c r="G4" s="5">
        <v>0</v>
      </c>
      <c r="H4" s="5">
        <v>109736</v>
      </c>
      <c r="I4" s="5">
        <v>109736</v>
      </c>
    </row>
    <row r="5" spans="1:9" x14ac:dyDescent="0.25">
      <c r="A5">
        <v>2</v>
      </c>
      <c r="B5" t="s">
        <v>51</v>
      </c>
      <c r="C5" t="s">
        <v>53</v>
      </c>
      <c r="D5" s="5">
        <f>10000*3</f>
        <v>30000</v>
      </c>
      <c r="E5" s="5">
        <v>0</v>
      </c>
      <c r="F5" s="5">
        <v>5500</v>
      </c>
      <c r="G5" s="5">
        <v>0</v>
      </c>
      <c r="H5" s="5">
        <v>5500</v>
      </c>
      <c r="I5" s="5">
        <v>5500</v>
      </c>
    </row>
    <row r="6" spans="1:9" x14ac:dyDescent="0.25">
      <c r="A6">
        <v>3</v>
      </c>
      <c r="B6" t="s">
        <v>51</v>
      </c>
      <c r="C6" t="s">
        <v>54</v>
      </c>
      <c r="D6" s="5">
        <f>4000*3</f>
        <v>12000</v>
      </c>
      <c r="E6" s="5">
        <v>0</v>
      </c>
      <c r="F6" s="5">
        <v>7050</v>
      </c>
      <c r="G6" s="5">
        <v>0</v>
      </c>
      <c r="H6" s="5">
        <v>7050</v>
      </c>
      <c r="I6" s="5">
        <v>7050</v>
      </c>
    </row>
    <row r="7" spans="1:9" x14ac:dyDescent="0.25">
      <c r="A7">
        <v>4</v>
      </c>
      <c r="B7" t="s">
        <v>51</v>
      </c>
      <c r="C7" t="s">
        <v>55</v>
      </c>
      <c r="D7" s="5">
        <f>8000*3</f>
        <v>24000</v>
      </c>
      <c r="E7" s="5">
        <v>0</v>
      </c>
      <c r="F7" s="5">
        <v>0</v>
      </c>
      <c r="G7" s="5">
        <v>0</v>
      </c>
      <c r="H7" s="10">
        <v>0</v>
      </c>
      <c r="I7" s="5">
        <v>0</v>
      </c>
    </row>
    <row r="8" spans="1:9" x14ac:dyDescent="0.25">
      <c r="A8">
        <v>5</v>
      </c>
      <c r="B8" t="s">
        <v>51</v>
      </c>
      <c r="C8" t="s">
        <v>56</v>
      </c>
      <c r="D8" s="5">
        <f>8000*3</f>
        <v>24000</v>
      </c>
      <c r="E8" s="5">
        <v>0</v>
      </c>
      <c r="F8" s="5">
        <v>8532.93</v>
      </c>
      <c r="G8" s="5">
        <v>0</v>
      </c>
      <c r="H8" s="5">
        <v>8532.93</v>
      </c>
      <c r="I8" s="5">
        <v>8532.93</v>
      </c>
    </row>
    <row r="9" spans="1:9" x14ac:dyDescent="0.25">
      <c r="A9">
        <v>6</v>
      </c>
      <c r="B9" t="s">
        <v>51</v>
      </c>
      <c r="C9" t="s">
        <v>57</v>
      </c>
      <c r="D9" s="5">
        <f>8500*3</f>
        <v>25500</v>
      </c>
      <c r="E9" s="5">
        <v>0</v>
      </c>
      <c r="F9" s="5">
        <v>7394.3</v>
      </c>
      <c r="G9" s="5">
        <v>0</v>
      </c>
      <c r="H9" s="5">
        <v>7394.3</v>
      </c>
      <c r="I9" s="5">
        <v>7394.3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Tabla_497760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2020-10-12T15:10:04Z</dcterms:created>
  <dcterms:modified xsi:type="dcterms:W3CDTF">2022-01-28T18:08:10Z</dcterms:modified>
</cp:coreProperties>
</file>